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</externalReferences>
  <definedNames>
    <definedName name="_xlnm.Print_Area" localSheetId="0">'RVI Japón'!$E$4:$AK$29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<sst xmlns="http://schemas.openxmlformats.org/spreadsheetml/2006/main" count="331" uniqueCount="102">
  <si>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</si>
  <si>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</si>
  <si>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</si>
  <si>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</si>
  <si>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</si>
  <si>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</si>
  <si>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</si>
  <si>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</si>
  <si>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</si>
  <si>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</si>
  <si>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</si>
  <si>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</si>
  <si>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</si>
  <si>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</si>
  <si>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</si>
  <si>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</si>
  <si>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</si>
  <si>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</si>
  <si>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</si>
  <si>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</si>
  <si>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</si>
  <si>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</si>
  <si>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</si>
  <si>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</si>
  <si>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</si>
  <si>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</si>
  <si>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</si>
  <si>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</si>
  <si>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</si>
  <si>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</si>
  <si>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</si>
  <si>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</si>
  <si>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</si>
  <si>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</si>
  <si>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</si>
  <si>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</si>
  <si>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ES0174402000</t>
  </si>
  <si>
    <t xml:space="preserve">SABADELL JAPON BOLSA CART.         </t>
  </si>
  <si>
    <t xml:space="preserve">     </t>
  </si>
  <si>
    <t xml:space="preserve">   </t>
  </si>
  <si>
    <t>BANCO SABADELL</t>
  </si>
  <si>
    <t>SABADELL AM</t>
  </si>
  <si>
    <t>ES0174402026</t>
  </si>
  <si>
    <t xml:space="preserve">SABADELL JAPON BOLSA PREM.         </t>
  </si>
  <si>
    <t>ES0147129003</t>
  </si>
  <si>
    <t xml:space="preserve">IBERCAJA JAPON CLASE B             </t>
  </si>
  <si>
    <t>IBERCAJA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</si>
  <si>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</si>
  <si>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</si>
  <si>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</si>
  <si>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</si>
  <si>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</si>
  <si>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</si>
  <si>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</si>
  <si>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</si>
  <si>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ES0147129037</t>
  </si>
  <si>
    <t xml:space="preserve">IBERCAJA JAPON CLASE A             </t>
  </si>
  <si>
    <t>ES0180966006</t>
  </si>
  <si>
    <t xml:space="preserve">CAIXAB.SM.MONEY RV JAPON           </t>
  </si>
  <si>
    <t>CAIXABANK</t>
  </si>
  <si>
    <t>ES0112757036</t>
  </si>
  <si>
    <t xml:space="preserve">SANTANDER SEL.RV JAPON             </t>
  </si>
  <si>
    <t>SANTANDER</t>
  </si>
  <si>
    <t>ES0147634036</t>
  </si>
  <si>
    <t xml:space="preserve">BBVA BOLSA JAPON                   </t>
  </si>
  <si>
    <t>BBVA</t>
  </si>
  <si>
    <t>ES0133663031</t>
  </si>
  <si>
    <t xml:space="preserve">EUROVALOR JAPON FIMF               </t>
  </si>
  <si>
    <t>ALLIANZ POPULAR</t>
  </si>
  <si>
    <t>ES0184982009</t>
  </si>
  <si>
    <t xml:space="preserve">CB MASTER RV JAP ABY               </t>
  </si>
  <si>
    <t>ES0122056023</t>
  </si>
  <si>
    <t xml:space="preserve">CB BOL.SELE.JAPON CL.CART.         </t>
  </si>
  <si>
    <t>ES0114104005</t>
  </si>
  <si>
    <t xml:space="preserve">BK INDICE JAPON CLASE C            </t>
  </si>
  <si>
    <t>BANKINTER</t>
  </si>
  <si>
    <t>ES0114232004</t>
  </si>
  <si>
    <t xml:space="preserve">KUTXABANK BOL.JAPON-CART.          </t>
  </si>
  <si>
    <t>KUTXABANK</t>
  </si>
  <si>
    <t>ES0122056015</t>
  </si>
  <si>
    <t xml:space="preserve">CB BOL.SELE.JAPON CL.PREM.         </t>
  </si>
  <si>
    <t>ES0114104039</t>
  </si>
  <si>
    <t xml:space="preserve">BK INDICE JAPON CLASE R            </t>
  </si>
  <si>
    <t>ES0114232038</t>
  </si>
  <si>
    <t xml:space="preserve">KUTXABANK BOL.JAPON-ESTAN.         </t>
  </si>
  <si>
    <t>ES0122056007</t>
  </si>
  <si>
    <t xml:space="preserve">CB BOL.SELE.JAPON CL.PLUS          </t>
  </si>
  <si>
    <t>ES0122056031</t>
  </si>
  <si>
    <t xml:space="preserve">CB BOL.SELE.JAPON CL.EST.          </t>
  </si>
  <si>
    <t>ES0141113037</t>
  </si>
  <si>
    <t xml:space="preserve">GVCGAESCO JAPON                    </t>
  </si>
  <si>
    <t>GVC GAESCO</t>
  </si>
  <si>
    <t>ES0115396030</t>
  </si>
  <si>
    <t xml:space="preserve">C.L. BOLSA JAPONFIMF               </t>
  </si>
  <si>
    <t>LABORAL KUTXA</t>
  </si>
  <si>
    <t>ES0156673008</t>
  </si>
  <si>
    <t xml:space="preserve">JAPAN DEEP VALUE FUND              </t>
  </si>
  <si>
    <t>GESIURIS</t>
  </si>
  <si>
    <t>GESIURIS AM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</si>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</sst>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37" xfId="0" applyFont="1" applyFill="1" applyBorder="1" applyAlignment="1">
      <alignment horizontal="center"/>
    </xf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9"/>
  <sheetViews>
    <sheetView showGridLines="0" tabSelected="1" topLeftCell="E1" zoomScaleNormal="100" workbookViewId="0">
      <selection activeCell="V35" sqref="V35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31-enero-2020</v>
      </c>
    </row>
    <row r="2" spans="1:37" ht="13.5" thickBot="1">
      <c r="A2" s="131" t="s">
        <v>18</v>
      </c>
      <c r="B2" s="132"/>
      <c r="C2" s="132"/>
      <c r="D2" s="132"/>
      <c r="E2" t="s">
        <v>0</v>
      </c>
      <c r="F2" s="4"/>
      <c r="G2" s="5"/>
      <c r="H2" s="28" t="s">
        <v>14</v>
      </c>
      <c r="I2" s="72" t="s">
        <v>13</v>
      </c>
      <c r="J2" s="124" t="s">
        <v>9</v>
      </c>
      <c r="K2" s="125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35</v>
      </c>
      <c r="AA2" s="124" t="s">
        <v>6</v>
      </c>
      <c r="AB2" s="133"/>
      <c r="AC2" s="134" t="s">
        <v>7</v>
      </c>
      <c r="AD2" s="125"/>
      <c r="AE2" s="124" t="s">
        <v>8</v>
      </c>
      <c r="AF2" s="125"/>
      <c r="AG2" s="79" t="s">
        <v>25</v>
      </c>
      <c r="AH2" s="126" t="s">
        <v>29</v>
      </c>
      <c r="AI2" s="127"/>
      <c r="AJ2" s="33"/>
      <c r="AK2" s="73" t="s">
        <v>17</v>
      </c>
    </row>
    <row r="3" spans="1:37" ht="13.5" thickBot="1">
      <c r="A3" s="75" t="s">
        <v>30</v>
      </c>
      <c r="B3" s="76" t="s">
        <v>31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43861</v>
      </c>
      <c r="J3" s="36" t="s">
        <v>10</v>
      </c>
      <c r="K3" s="37">
        <f>[1]General!$K$3</f>
        <v>2020</v>
      </c>
      <c r="L3" s="130" t="str">
        <f>[1]General!$L$3:$M$3</f>
        <v>1 Año</v>
      </c>
      <c r="M3" s="130"/>
      <c r="N3" s="130" t="str">
        <f>[1]General!$N$3:$O$3</f>
        <v>3 Años</v>
      </c>
      <c r="O3" s="130"/>
      <c r="P3" s="128" t="str">
        <f>[1]General!$P$3:$Q$3</f>
        <v>5 Años</v>
      </c>
      <c r="Q3" s="129"/>
      <c r="R3" s="128" t="str">
        <f>[1]General!$R$3:$S$3</f>
        <v>10 Años</v>
      </c>
      <c r="S3" s="129"/>
      <c r="T3" s="128" t="str">
        <f>[1]General!$T$3:$U$3</f>
        <v>15 Años</v>
      </c>
      <c r="U3" s="129"/>
      <c r="V3" s="128" t="str">
        <f>[1]General!$V$3:$W$3</f>
        <v>20 Años</v>
      </c>
      <c r="W3" s="129"/>
      <c r="X3" s="128" t="str">
        <f>[1]General!$X$3:$Y$3</f>
        <v>25 Años</v>
      </c>
      <c r="Y3" s="129"/>
      <c r="Z3" s="81" t="str">
        <f>[1]General!$Z$3</f>
        <v>20/01</v>
      </c>
      <c r="AA3" s="36" t="s">
        <v>3</v>
      </c>
      <c r="AB3" s="38">
        <f>[1]General!$AB$3</f>
        <v>2020</v>
      </c>
      <c r="AC3" s="39" t="s">
        <v>3</v>
      </c>
      <c r="AD3" s="37">
        <f>[1]General!$AD$3</f>
        <v>2020</v>
      </c>
      <c r="AE3" s="80" t="s">
        <v>3</v>
      </c>
      <c r="AF3" s="37">
        <f>[1]General!$AF$3</f>
        <v>2020</v>
      </c>
      <c r="AG3" s="81" t="str">
        <f>[1]General!$AG$3</f>
        <v>20/01</v>
      </c>
      <c r="AH3" s="40" t="s">
        <v>4</v>
      </c>
      <c r="AI3" s="37">
        <f>[1]General!$AI$3</f>
        <v>2020</v>
      </c>
      <c r="AJ3" s="41" t="s">
        <v>5</v>
      </c>
      <c r="AK3" s="74" t="s">
        <v>19</v>
      </c>
    </row>
    <row r="4" spans="1:37">
      <c r="A4" s="77">
        <v>11010014</v>
      </c>
      <c r="B4" s="78">
        <v>1</v>
      </c>
      <c r="C4" s="77">
        <v>8010021</v>
      </c>
      <c r="D4" s="78">
        <v>7010058</v>
      </c>
      <c r="E4" s="120">
        <v>1</v>
      </c>
      <c r="F4" s="3" t="s">
        <v>36</v>
      </c>
      <c r="G4" s="3">
        <v>6019</v>
      </c>
      <c r="H4" s="14" t="s">
        <v>37</v>
      </c>
      <c r="I4" s="15">
        <v>2.8195000000000001</v>
      </c>
      <c r="J4" s="16">
        <v>-0.46</v>
      </c>
      <c r="K4" s="17">
        <v>-0.46</v>
      </c>
      <c r="L4" s="16">
        <v>13.76</v>
      </c>
      <c r="M4" s="18">
        <v>7</v>
      </c>
      <c r="N4" s="16">
        <v>5.93</v>
      </c>
      <c r="O4" s="18">
        <v>5</v>
      </c>
      <c r="P4" s="16" t="s">
        <v>38</v>
      </c>
      <c r="Q4" s="18" t="s">
        <v>39</v>
      </c>
      <c r="R4" s="16" t="s">
        <v>38</v>
      </c>
      <c r="S4" s="18" t="s">
        <v>39</v>
      </c>
      <c r="T4" s="16" t="s">
        <v>38</v>
      </c>
      <c r="U4" s="18" t="s">
        <v>39</v>
      </c>
      <c r="V4" s="16" t="s">
        <v>38</v>
      </c>
      <c r="W4" s="18" t="s">
        <v>39</v>
      </c>
      <c r="X4" s="16" t="s">
        <v>38</v>
      </c>
      <c r="Y4" s="18" t="s">
        <v>39</v>
      </c>
      <c r="Z4" s="19">
        <v>13163</v>
      </c>
      <c r="AA4" s="20">
        <v>692</v>
      </c>
      <c r="AB4" s="21">
        <v>692</v>
      </c>
      <c r="AC4" s="22">
        <v>2057</v>
      </c>
      <c r="AD4" s="23">
        <v>2057</v>
      </c>
      <c r="AE4" s="24">
        <v>-1365</v>
      </c>
      <c r="AF4" s="25">
        <v>-1365</v>
      </c>
      <c r="AG4" s="20">
        <v>64866</v>
      </c>
      <c r="AH4" s="26">
        <v>-2.5099999999999998</v>
      </c>
      <c r="AI4" s="17">
        <v>-2.5099999999999998</v>
      </c>
      <c r="AJ4" s="27" t="s">
        <v>40</v>
      </c>
      <c r="AK4" s="6" t="s">
        <v>41</v>
      </c>
    </row>
    <row r="5" spans="1:37">
      <c r="A5" s="77">
        <v>11010014</v>
      </c>
      <c r="B5" s="78">
        <v>1</v>
      </c>
      <c r="C5" s="77">
        <v>8010021</v>
      </c>
      <c r="D5" s="78">
        <v>7010058</v>
      </c>
      <c r="E5" s="120">
        <v>2</v>
      </c>
      <c r="F5" s="3" t="s">
        <v>42</v>
      </c>
      <c r="G5" s="3">
        <v>8019</v>
      </c>
      <c r="H5" s="14" t="s">
        <v>43</v>
      </c>
      <c r="I5" s="15">
        <v>2.8658999999999999</v>
      </c>
      <c r="J5" s="16">
        <v>-0.48</v>
      </c>
      <c r="K5" s="17">
        <v>-0.48</v>
      </c>
      <c r="L5" s="16">
        <v>13.48</v>
      </c>
      <c r="M5" s="18">
        <v>8</v>
      </c>
      <c r="N5" s="16">
        <v>6</v>
      </c>
      <c r="O5" s="18">
        <v>4</v>
      </c>
      <c r="P5" s="16" t="s">
        <v>38</v>
      </c>
      <c r="Q5" s="18" t="s">
        <v>39</v>
      </c>
      <c r="R5" s="16" t="s">
        <v>38</v>
      </c>
      <c r="S5" s="18" t="s">
        <v>39</v>
      </c>
      <c r="T5" s="16" t="s">
        <v>38</v>
      </c>
      <c r="U5" s="18" t="s">
        <v>39</v>
      </c>
      <c r="V5" s="16" t="s">
        <v>38</v>
      </c>
      <c r="W5" s="18" t="s">
        <v>39</v>
      </c>
      <c r="X5" s="16" t="s">
        <v>38</v>
      </c>
      <c r="Y5" s="18" t="s">
        <v>39</v>
      </c>
      <c r="Z5" s="19"/>
      <c r="AA5" s="20"/>
      <c r="AB5" s="21"/>
      <c r="AC5" s="22"/>
      <c r="AD5" s="23"/>
      <c r="AE5" s="24"/>
      <c r="AF5" s="25"/>
      <c r="AG5" s="20"/>
      <c r="AH5" s="26"/>
      <c r="AI5" s="17"/>
      <c r="AJ5" s="27" t="s">
        <v>40</v>
      </c>
      <c r="AK5" s="6" t="s">
        <v>41</v>
      </c>
    </row>
    <row r="6" spans="1:37">
      <c r="A6" s="77">
        <v>11010014</v>
      </c>
      <c r="B6" s="78">
        <v>1</v>
      </c>
      <c r="C6" s="77">
        <v>8020089</v>
      </c>
      <c r="D6" s="78">
        <v>7010084</v>
      </c>
      <c r="E6" s="120">
        <v>3</v>
      </c>
      <c r="F6" s="3" t="s">
        <v>44</v>
      </c>
      <c r="G6" s="3">
        <v>6025</v>
      </c>
      <c r="H6" s="14" t="s">
        <v>45</v>
      </c>
      <c r="I6" s="15">
        <v>6.5435999999999996</v>
      </c>
      <c r="J6" s="16">
        <v>-0.5</v>
      </c>
      <c r="K6" s="17">
        <v>-0.5</v>
      </c>
      <c r="L6" s="16">
        <v>17.37</v>
      </c>
      <c r="M6" s="18">
        <v>1</v>
      </c>
      <c r="N6" s="16">
        <v>7.09</v>
      </c>
      <c r="O6" s="18">
        <v>2</v>
      </c>
      <c r="P6" s="16">
        <v>6.64</v>
      </c>
      <c r="Q6" s="18">
        <v>1</v>
      </c>
      <c r="R6" s="16" t="s">
        <v>38</v>
      </c>
      <c r="S6" s="18" t="s">
        <v>39</v>
      </c>
      <c r="T6" s="16" t="s">
        <v>38</v>
      </c>
      <c r="U6" s="18" t="s">
        <v>39</v>
      </c>
      <c r="V6" s="16" t="s">
        <v>38</v>
      </c>
      <c r="W6" s="18" t="s">
        <v>39</v>
      </c>
      <c r="X6" s="16" t="s">
        <v>38</v>
      </c>
      <c r="Y6" s="18" t="s">
        <v>39</v>
      </c>
      <c r="Z6" s="19">
        <v>5029</v>
      </c>
      <c r="AA6" s="20">
        <v>34018</v>
      </c>
      <c r="AB6" s="21">
        <v>34018</v>
      </c>
      <c r="AC6" s="22">
        <v>63</v>
      </c>
      <c r="AD6" s="23">
        <v>63</v>
      </c>
      <c r="AE6" s="24">
        <v>33955</v>
      </c>
      <c r="AF6" s="25">
        <v>33955</v>
      </c>
      <c r="AG6" s="20">
        <v>33191</v>
      </c>
      <c r="AH6" s="26">
        <v>152.24</v>
      </c>
      <c r="AI6" s="17">
        <v>152.24</v>
      </c>
      <c r="AJ6" s="27" t="s">
        <v>46</v>
      </c>
      <c r="AK6" s="6" t="s">
        <v>27</v>
      </c>
    </row>
    <row r="7" spans="1:37">
      <c r="A7" s="77">
        <v>11010014</v>
      </c>
      <c r="B7" s="78">
        <v>1</v>
      </c>
      <c r="C7" s="77">
        <v>8010021</v>
      </c>
      <c r="D7" s="78">
        <v>7010058</v>
      </c>
      <c r="E7" s="120">
        <v>4</v>
      </c>
      <c r="F7" s="3" t="s">
        <v>47</v>
      </c>
      <c r="G7" s="3">
        <v>7019</v>
      </c>
      <c r="H7" s="14" t="s">
        <v>48</v>
      </c>
      <c r="I7" s="15">
        <v>2.7928999999999999</v>
      </c>
      <c r="J7" s="16">
        <v>-0.52</v>
      </c>
      <c r="K7" s="17">
        <v>-0.52</v>
      </c>
      <c r="L7" s="16">
        <v>12.85</v>
      </c>
      <c r="M7" s="18">
        <v>11</v>
      </c>
      <c r="N7" s="16">
        <v>5.42</v>
      </c>
      <c r="O7" s="18">
        <v>7</v>
      </c>
      <c r="P7" s="16" t="s">
        <v>38</v>
      </c>
      <c r="Q7" s="18" t="s">
        <v>39</v>
      </c>
      <c r="R7" s="16" t="s">
        <v>38</v>
      </c>
      <c r="S7" s="18" t="s">
        <v>39</v>
      </c>
      <c r="T7" s="16" t="s">
        <v>38</v>
      </c>
      <c r="U7" s="18" t="s">
        <v>39</v>
      </c>
      <c r="V7" s="16" t="s">
        <v>38</v>
      </c>
      <c r="W7" s="18" t="s">
        <v>39</v>
      </c>
      <c r="X7" s="16" t="s">
        <v>38</v>
      </c>
      <c r="Y7" s="18" t="s">
        <v>39</v>
      </c>
      <c r="Z7" s="19">
        <v>4</v>
      </c>
      <c r="AA7" s="20">
        <v>106</v>
      </c>
      <c r="AB7" s="21">
        <v>106</v>
      </c>
      <c r="AC7" s="22"/>
      <c r="AD7" s="23"/>
      <c r="AE7" s="24">
        <v>106</v>
      </c>
      <c r="AF7" s="25">
        <v>106</v>
      </c>
      <c r="AG7" s="20">
        <v>623</v>
      </c>
      <c r="AH7" s="26">
        <v>19.8</v>
      </c>
      <c r="AI7" s="17">
        <v>19.8</v>
      </c>
      <c r="AJ7" s="27" t="s">
        <v>40</v>
      </c>
      <c r="AK7" s="6" t="s">
        <v>41</v>
      </c>
    </row>
    <row r="8" spans="1:37">
      <c r="A8" s="77">
        <v>11010014</v>
      </c>
      <c r="B8" s="78">
        <v>1</v>
      </c>
      <c r="C8" s="77">
        <v>8010021</v>
      </c>
      <c r="D8" s="78">
        <v>7010058</v>
      </c>
      <c r="E8" s="120">
        <v>5</v>
      </c>
      <c r="F8" s="3" t="s">
        <v>49</v>
      </c>
      <c r="G8" s="3">
        <v>9919</v>
      </c>
      <c r="H8" s="14" t="s">
        <v>50</v>
      </c>
      <c r="I8" s="15">
        <v>2.8285999999999998</v>
      </c>
      <c r="J8" s="16">
        <v>-0.52</v>
      </c>
      <c r="K8" s="17">
        <v>-0.52</v>
      </c>
      <c r="L8" s="16">
        <v>12.86</v>
      </c>
      <c r="M8" s="18">
        <v>10</v>
      </c>
      <c r="N8" s="16">
        <v>5.42</v>
      </c>
      <c r="O8" s="18">
        <v>8</v>
      </c>
      <c r="P8" s="16" t="s">
        <v>38</v>
      </c>
      <c r="Q8" s="18" t="s">
        <v>39</v>
      </c>
      <c r="R8" s="16" t="s">
        <v>38</v>
      </c>
      <c r="S8" s="18" t="s">
        <v>39</v>
      </c>
      <c r="T8" s="16" t="s">
        <v>38</v>
      </c>
      <c r="U8" s="18" t="s">
        <v>39</v>
      </c>
      <c r="V8" s="16" t="s">
        <v>38</v>
      </c>
      <c r="W8" s="18" t="s">
        <v>39</v>
      </c>
      <c r="X8" s="16" t="s">
        <v>38</v>
      </c>
      <c r="Y8" s="18" t="s">
        <v>39</v>
      </c>
      <c r="Z8" s="19"/>
      <c r="AA8" s="20"/>
      <c r="AB8" s="21"/>
      <c r="AC8" s="22"/>
      <c r="AD8" s="23"/>
      <c r="AE8" s="24"/>
      <c r="AF8" s="25"/>
      <c r="AG8" s="20"/>
      <c r="AH8" s="26"/>
      <c r="AI8" s="17"/>
      <c r="AJ8" s="27" t="s">
        <v>40</v>
      </c>
      <c r="AK8" s="7" t="s">
        <v>41</v>
      </c>
    </row>
    <row r="9" spans="1:37">
      <c r="A9" s="77">
        <v>11010014</v>
      </c>
      <c r="B9" s="78">
        <v>1</v>
      </c>
      <c r="C9" s="77">
        <v>8010021</v>
      </c>
      <c r="D9" s="78">
        <v>7010058</v>
      </c>
      <c r="E9" s="120">
        <v>6</v>
      </c>
      <c r="F9" s="3" t="s">
        <v>51</v>
      </c>
      <c r="G9" s="3">
        <v>8919</v>
      </c>
      <c r="H9" s="14" t="s">
        <v>52</v>
      </c>
      <c r="I9" s="15">
        <v>2.7989000000000002</v>
      </c>
      <c r="J9" s="16">
        <v>-0.55000000000000004</v>
      </c>
      <c r="K9" s="17">
        <v>-0.55000000000000004</v>
      </c>
      <c r="L9" s="16">
        <v>12.51</v>
      </c>
      <c r="M9" s="18">
        <v>13</v>
      </c>
      <c r="N9" s="16">
        <v>5.1100000000000003</v>
      </c>
      <c r="O9" s="18">
        <v>9</v>
      </c>
      <c r="P9" s="16" t="s">
        <v>38</v>
      </c>
      <c r="Q9" s="18" t="s">
        <v>39</v>
      </c>
      <c r="R9" s="16" t="s">
        <v>38</v>
      </c>
      <c r="S9" s="18" t="s">
        <v>39</v>
      </c>
      <c r="T9" s="16" t="s">
        <v>38</v>
      </c>
      <c r="U9" s="18" t="s">
        <v>39</v>
      </c>
      <c r="V9" s="16" t="s">
        <v>38</v>
      </c>
      <c r="W9" s="18" t="s">
        <v>39</v>
      </c>
      <c r="X9" s="16" t="s">
        <v>38</v>
      </c>
      <c r="Y9" s="18" t="s">
        <v>39</v>
      </c>
      <c r="Z9" s="19">
        <v>8</v>
      </c>
      <c r="AA9" s="20"/>
      <c r="AB9" s="21"/>
      <c r="AC9" s="22"/>
      <c r="AD9" s="23"/>
      <c r="AE9" s="24"/>
      <c r="AF9" s="25"/>
      <c r="AG9" s="20">
        <v>290</v>
      </c>
      <c r="AH9" s="26">
        <v>-0.55000000000000004</v>
      </c>
      <c r="AI9" s="17">
        <v>-0.55000000000000004</v>
      </c>
      <c r="AJ9" s="27" t="s">
        <v>40</v>
      </c>
      <c r="AK9" s="6" t="s">
        <v>41</v>
      </c>
    </row>
    <row r="10" spans="1:37">
      <c r="A10" s="77">
        <v>11010014</v>
      </c>
      <c r="B10" s="78">
        <v>1</v>
      </c>
      <c r="C10" s="77">
        <v>8010021</v>
      </c>
      <c r="D10" s="78">
        <v>7010058</v>
      </c>
      <c r="E10" s="120">
        <v>7</v>
      </c>
      <c r="F10" s="3" t="s">
        <v>53</v>
      </c>
      <c r="G10" s="3">
        <v>2019</v>
      </c>
      <c r="H10" s="14" t="s">
        <v>54</v>
      </c>
      <c r="I10" s="15">
        <v>2.7139000000000002</v>
      </c>
      <c r="J10" s="16">
        <v>-0.57999999999999996</v>
      </c>
      <c r="K10" s="17">
        <v>-0.57999999999999996</v>
      </c>
      <c r="L10" s="16">
        <v>12.18</v>
      </c>
      <c r="M10" s="18">
        <v>16</v>
      </c>
      <c r="N10" s="16">
        <v>4.79</v>
      </c>
      <c r="O10" s="18">
        <v>10</v>
      </c>
      <c r="P10" s="16">
        <v>5.8</v>
      </c>
      <c r="Q10" s="18">
        <v>4</v>
      </c>
      <c r="R10" s="16">
        <v>4.45</v>
      </c>
      <c r="S10" s="18">
        <v>10</v>
      </c>
      <c r="T10" s="16" t="s">
        <v>38</v>
      </c>
      <c r="U10" s="18" t="s">
        <v>39</v>
      </c>
      <c r="V10" s="16" t="s">
        <v>38</v>
      </c>
      <c r="W10" s="18" t="s">
        <v>39</v>
      </c>
      <c r="X10" s="16" t="s">
        <v>38</v>
      </c>
      <c r="Y10" s="18" t="s">
        <v>39</v>
      </c>
      <c r="Z10" s="19">
        <v>935</v>
      </c>
      <c r="AA10" s="20">
        <v>334</v>
      </c>
      <c r="AB10" s="21">
        <v>334</v>
      </c>
      <c r="AC10" s="22">
        <v>212</v>
      </c>
      <c r="AD10" s="23">
        <v>212</v>
      </c>
      <c r="AE10" s="24">
        <v>122</v>
      </c>
      <c r="AF10" s="25">
        <v>122</v>
      </c>
      <c r="AG10" s="20">
        <v>7002</v>
      </c>
      <c r="AH10" s="26">
        <v>1.1599999999999999</v>
      </c>
      <c r="AI10" s="17">
        <v>1.1599999999999999</v>
      </c>
      <c r="AJ10" s="27" t="s">
        <v>40</v>
      </c>
      <c r="AK10" s="6" t="s">
        <v>41</v>
      </c>
    </row>
    <row r="11" spans="1:37">
      <c r="A11" s="77">
        <v>11010014</v>
      </c>
      <c r="B11" s="78">
        <v>1</v>
      </c>
      <c r="C11" s="77">
        <v>8020089</v>
      </c>
      <c r="D11" s="78">
        <v>7010084</v>
      </c>
      <c r="E11" s="120">
        <v>8</v>
      </c>
      <c r="F11" s="3" t="s">
        <v>55</v>
      </c>
      <c r="G11" s="3">
        <v>2025</v>
      </c>
      <c r="H11" s="14" t="s">
        <v>56</v>
      </c>
      <c r="I11" s="15">
        <v>6.4040999999999997</v>
      </c>
      <c r="J11" s="16">
        <v>-0.57999999999999996</v>
      </c>
      <c r="K11" s="17">
        <v>-0.57999999999999996</v>
      </c>
      <c r="L11" s="16">
        <v>16.260000000000002</v>
      </c>
      <c r="M11" s="18">
        <v>3</v>
      </c>
      <c r="N11" s="16">
        <v>6.37</v>
      </c>
      <c r="O11" s="18">
        <v>3</v>
      </c>
      <c r="P11" s="16">
        <v>6.21</v>
      </c>
      <c r="Q11" s="18">
        <v>2</v>
      </c>
      <c r="R11" s="16">
        <v>7.21</v>
      </c>
      <c r="S11" s="18">
        <v>1</v>
      </c>
      <c r="T11" s="16">
        <v>3.63</v>
      </c>
      <c r="U11" s="18">
        <v>2</v>
      </c>
      <c r="V11" s="16" t="s">
        <v>38</v>
      </c>
      <c r="W11" s="18" t="s">
        <v>39</v>
      </c>
      <c r="X11" s="16" t="s">
        <v>38</v>
      </c>
      <c r="Y11" s="18" t="s">
        <v>39</v>
      </c>
      <c r="Z11" s="19">
        <v>1003</v>
      </c>
      <c r="AA11" s="20">
        <v>505</v>
      </c>
      <c r="AB11" s="21">
        <v>505</v>
      </c>
      <c r="AC11" s="22">
        <v>518</v>
      </c>
      <c r="AD11" s="23">
        <v>518</v>
      </c>
      <c r="AE11" s="24">
        <v>-13</v>
      </c>
      <c r="AF11" s="25">
        <v>-13</v>
      </c>
      <c r="AG11" s="20">
        <v>10050</v>
      </c>
      <c r="AH11" s="26">
        <v>-0.75</v>
      </c>
      <c r="AI11" s="17">
        <v>-0.75</v>
      </c>
      <c r="AJ11" s="27" t="s">
        <v>46</v>
      </c>
      <c r="AK11" s="6" t="s">
        <v>27</v>
      </c>
    </row>
    <row r="12" spans="1:37">
      <c r="A12" s="77">
        <v>11010014</v>
      </c>
      <c r="B12" s="78">
        <v>1</v>
      </c>
      <c r="C12" s="77">
        <v>8010091</v>
      </c>
      <c r="D12" s="78">
        <v>7010015</v>
      </c>
      <c r="E12" s="120">
        <v>9</v>
      </c>
      <c r="F12" s="3" t="s">
        <v>57</v>
      </c>
      <c r="G12" s="3">
        <v>5234</v>
      </c>
      <c r="H12" s="14" t="s">
        <v>58</v>
      </c>
      <c r="I12" s="15">
        <v>6.6938000000000004</v>
      </c>
      <c r="J12" s="16">
        <v>-0.92</v>
      </c>
      <c r="K12" s="17">
        <v>-0.92</v>
      </c>
      <c r="L12" s="16">
        <v>16.78</v>
      </c>
      <c r="M12" s="18">
        <v>2</v>
      </c>
      <c r="N12" s="16" t="s">
        <v>38</v>
      </c>
      <c r="O12" s="18" t="s">
        <v>39</v>
      </c>
      <c r="P12" s="16" t="s">
        <v>38</v>
      </c>
      <c r="Q12" s="18" t="s">
        <v>39</v>
      </c>
      <c r="R12" s="16" t="s">
        <v>38</v>
      </c>
      <c r="S12" s="18" t="s">
        <v>39</v>
      </c>
      <c r="T12" s="16" t="s">
        <v>38</v>
      </c>
      <c r="U12" s="18" t="s">
        <v>39</v>
      </c>
      <c r="V12" s="16" t="s">
        <v>38</v>
      </c>
      <c r="W12" s="18" t="s">
        <v>39</v>
      </c>
      <c r="X12" s="16" t="s">
        <v>38</v>
      </c>
      <c r="Y12" s="18" t="s">
        <v>39</v>
      </c>
      <c r="Z12" s="19">
        <v>60280</v>
      </c>
      <c r="AA12" s="20">
        <v>2251</v>
      </c>
      <c r="AB12" s="21">
        <v>2251</v>
      </c>
      <c r="AC12" s="22">
        <v>362</v>
      </c>
      <c r="AD12" s="23">
        <v>362</v>
      </c>
      <c r="AE12" s="24">
        <v>1889</v>
      </c>
      <c r="AF12" s="25">
        <v>1889</v>
      </c>
      <c r="AG12" s="20">
        <v>31853</v>
      </c>
      <c r="AH12" s="26">
        <v>5.25</v>
      </c>
      <c r="AI12" s="17">
        <v>5.25</v>
      </c>
      <c r="AJ12" s="27" t="s">
        <v>59</v>
      </c>
      <c r="AK12" s="6" t="s">
        <v>32</v>
      </c>
    </row>
    <row r="13" spans="1:37" ht="13.5" thickBot="1">
      <c r="A13" s="77">
        <v>11010014</v>
      </c>
      <c r="B13" s="78">
        <v>1</v>
      </c>
      <c r="C13" s="77">
        <v>8010022</v>
      </c>
      <c r="D13" s="78">
        <v>7010012</v>
      </c>
      <c r="E13" s="121">
        <v>10</v>
      </c>
      <c r="F13" s="90" t="s">
        <v>60</v>
      </c>
      <c r="G13" s="90">
        <v>1920</v>
      </c>
      <c r="H13" s="91" t="s">
        <v>61</v>
      </c>
      <c r="I13" s="92">
        <v>40.063000000000002</v>
      </c>
      <c r="J13" s="93">
        <v>-1.1499999999999999</v>
      </c>
      <c r="K13" s="94">
        <v>-1.1499999999999999</v>
      </c>
      <c r="L13" s="93">
        <v>8.77</v>
      </c>
      <c r="M13" s="95">
        <v>19</v>
      </c>
      <c r="N13" s="93">
        <v>2.42</v>
      </c>
      <c r="O13" s="95">
        <v>17</v>
      </c>
      <c r="P13" s="93">
        <v>4.1399999999999997</v>
      </c>
      <c r="Q13" s="95">
        <v>10</v>
      </c>
      <c r="R13" s="93">
        <v>5.6</v>
      </c>
      <c r="S13" s="95">
        <v>8</v>
      </c>
      <c r="T13" s="93">
        <v>2.2000000000000002</v>
      </c>
      <c r="U13" s="95">
        <v>7</v>
      </c>
      <c r="V13" s="93">
        <v>-2.81</v>
      </c>
      <c r="W13" s="95">
        <v>4</v>
      </c>
      <c r="X13" s="93" t="s">
        <v>38</v>
      </c>
      <c r="Y13" s="95" t="s">
        <v>39</v>
      </c>
      <c r="Z13" s="96">
        <v>1779</v>
      </c>
      <c r="AA13" s="97">
        <v>215</v>
      </c>
      <c r="AB13" s="98">
        <v>215</v>
      </c>
      <c r="AC13" s="99">
        <v>422</v>
      </c>
      <c r="AD13" s="100">
        <v>422</v>
      </c>
      <c r="AE13" s="101">
        <v>-207</v>
      </c>
      <c r="AF13" s="102">
        <v>-207</v>
      </c>
      <c r="AG13" s="97">
        <v>16984</v>
      </c>
      <c r="AH13" s="103">
        <v>-2.31</v>
      </c>
      <c r="AI13" s="94">
        <v>-2.31</v>
      </c>
      <c r="AJ13" s="104" t="s">
        <v>62</v>
      </c>
      <c r="AK13" s="7" t="s">
        <v>34</v>
      </c>
    </row>
    <row r="14" spans="1:37">
      <c r="A14" s="77">
        <v>11010014</v>
      </c>
      <c r="B14" s="78">
        <v>1</v>
      </c>
      <c r="C14" s="77">
        <v>8010012</v>
      </c>
      <c r="D14" s="78">
        <v>7010014</v>
      </c>
      <c r="E14" s="122">
        <v>11</v>
      </c>
      <c r="F14" s="105" t="s">
        <v>63</v>
      </c>
      <c r="G14" s="105">
        <v>1829</v>
      </c>
      <c r="H14" s="106" t="s">
        <v>64</v>
      </c>
      <c r="I14" s="107">
        <v>6.6981000000000002</v>
      </c>
      <c r="J14" s="108">
        <v>-1.19</v>
      </c>
      <c r="K14" s="109">
        <v>-1.19</v>
      </c>
      <c r="L14" s="108">
        <v>14.67</v>
      </c>
      <c r="M14" s="110">
        <v>4</v>
      </c>
      <c r="N14" s="108">
        <v>4.07</v>
      </c>
      <c r="O14" s="110">
        <v>12</v>
      </c>
      <c r="P14" s="108">
        <v>5.32</v>
      </c>
      <c r="Q14" s="110">
        <v>6</v>
      </c>
      <c r="R14" s="108">
        <v>7.14</v>
      </c>
      <c r="S14" s="110">
        <v>2</v>
      </c>
      <c r="T14" s="108">
        <v>4.03</v>
      </c>
      <c r="U14" s="110">
        <v>1</v>
      </c>
      <c r="V14" s="108">
        <v>-1.59</v>
      </c>
      <c r="W14" s="110">
        <v>1</v>
      </c>
      <c r="X14" s="108" t="s">
        <v>38</v>
      </c>
      <c r="Y14" s="110" t="s">
        <v>39</v>
      </c>
      <c r="Z14" s="111">
        <v>2454</v>
      </c>
      <c r="AA14" s="112">
        <v>289</v>
      </c>
      <c r="AB14" s="113">
        <v>289</v>
      </c>
      <c r="AC14" s="114">
        <v>346</v>
      </c>
      <c r="AD14" s="115">
        <v>346</v>
      </c>
      <c r="AE14" s="116">
        <v>-57</v>
      </c>
      <c r="AF14" s="117">
        <v>-57</v>
      </c>
      <c r="AG14" s="112">
        <v>19022</v>
      </c>
      <c r="AH14" s="118">
        <v>-1.49</v>
      </c>
      <c r="AI14" s="109">
        <v>-1.49</v>
      </c>
      <c r="AJ14" s="119" t="s">
        <v>65</v>
      </c>
      <c r="AK14" s="6" t="s">
        <v>33</v>
      </c>
    </row>
    <row r="15" spans="1:37">
      <c r="A15" s="77">
        <v>11010014</v>
      </c>
      <c r="B15" s="78">
        <v>1</v>
      </c>
      <c r="C15" s="77">
        <v>8010020</v>
      </c>
      <c r="D15" s="78">
        <v>7010004</v>
      </c>
      <c r="E15" s="123">
        <v>12</v>
      </c>
      <c r="F15" s="8" t="s">
        <v>66</v>
      </c>
      <c r="G15" s="8">
        <v>2188</v>
      </c>
      <c r="H15" s="14" t="s">
        <v>67</v>
      </c>
      <c r="I15" s="15">
        <v>84.864400000000003</v>
      </c>
      <c r="J15" s="16">
        <v>-1.32</v>
      </c>
      <c r="K15" s="17">
        <v>-1.32</v>
      </c>
      <c r="L15" s="16">
        <v>11.32</v>
      </c>
      <c r="M15" s="18">
        <v>18</v>
      </c>
      <c r="N15" s="16">
        <v>2.78</v>
      </c>
      <c r="O15" s="18">
        <v>16</v>
      </c>
      <c r="P15" s="16">
        <v>5.01</v>
      </c>
      <c r="Q15" s="18">
        <v>7</v>
      </c>
      <c r="R15" s="16">
        <v>6.22</v>
      </c>
      <c r="S15" s="18">
        <v>6</v>
      </c>
      <c r="T15" s="16">
        <v>2.83</v>
      </c>
      <c r="U15" s="18">
        <v>4</v>
      </c>
      <c r="V15" s="16" t="s">
        <v>38</v>
      </c>
      <c r="W15" s="18" t="s">
        <v>39</v>
      </c>
      <c r="X15" s="16" t="s">
        <v>38</v>
      </c>
      <c r="Y15" s="18" t="s">
        <v>39</v>
      </c>
      <c r="Z15" s="19">
        <v>484</v>
      </c>
      <c r="AA15" s="20">
        <v>2</v>
      </c>
      <c r="AB15" s="21">
        <v>2</v>
      </c>
      <c r="AC15" s="22">
        <v>219</v>
      </c>
      <c r="AD15" s="23">
        <v>219</v>
      </c>
      <c r="AE15" s="24">
        <v>-217</v>
      </c>
      <c r="AF15" s="25">
        <v>-217</v>
      </c>
      <c r="AG15" s="20">
        <v>7585</v>
      </c>
      <c r="AH15" s="26">
        <v>-4.0199999999999996</v>
      </c>
      <c r="AI15" s="17">
        <v>-4.0199999999999996</v>
      </c>
      <c r="AJ15" s="27" t="s">
        <v>68</v>
      </c>
      <c r="AK15" s="6" t="s">
        <v>28</v>
      </c>
    </row>
    <row r="16" spans="1:37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69</v>
      </c>
      <c r="G16" s="8">
        <v>5386</v>
      </c>
      <c r="H16" s="14" t="s">
        <v>70</v>
      </c>
      <c r="I16" s="15">
        <v>6.4405000000000001</v>
      </c>
      <c r="J16" s="16">
        <v>-1.7</v>
      </c>
      <c r="K16" s="17">
        <v>-1.7</v>
      </c>
      <c r="L16" s="16" t="s">
        <v>38</v>
      </c>
      <c r="M16" s="18" t="s">
        <v>39</v>
      </c>
      <c r="N16" s="16" t="s">
        <v>38</v>
      </c>
      <c r="O16" s="18" t="s">
        <v>39</v>
      </c>
      <c r="P16" s="16" t="s">
        <v>38</v>
      </c>
      <c r="Q16" s="18" t="s">
        <v>39</v>
      </c>
      <c r="R16" s="16" t="s">
        <v>38</v>
      </c>
      <c r="S16" s="18" t="s">
        <v>39</v>
      </c>
      <c r="T16" s="16" t="s">
        <v>38</v>
      </c>
      <c r="U16" s="18" t="s">
        <v>39</v>
      </c>
      <c r="V16" s="16" t="s">
        <v>38</v>
      </c>
      <c r="W16" s="18" t="s">
        <v>39</v>
      </c>
      <c r="X16" s="16" t="s">
        <v>38</v>
      </c>
      <c r="Y16" s="18" t="s">
        <v>39</v>
      </c>
      <c r="Z16" s="19">
        <v>251554</v>
      </c>
      <c r="AA16" s="20">
        <v>21034</v>
      </c>
      <c r="AB16" s="21">
        <v>21034</v>
      </c>
      <c r="AC16" s="22">
        <v>78734</v>
      </c>
      <c r="AD16" s="23">
        <v>78734</v>
      </c>
      <c r="AE16" s="24">
        <v>-57700</v>
      </c>
      <c r="AF16" s="25">
        <v>-57700</v>
      </c>
      <c r="AG16" s="20">
        <v>834488</v>
      </c>
      <c r="AH16" s="26">
        <v>-7.87</v>
      </c>
      <c r="AI16" s="17">
        <v>-7.87</v>
      </c>
      <c r="AJ16" s="27" t="s">
        <v>59</v>
      </c>
      <c r="AK16" s="6" t="s">
        <v>32</v>
      </c>
    </row>
    <row r="17" spans="1:37">
      <c r="A17" s="77">
        <v>11010014</v>
      </c>
      <c r="B17" s="78">
        <v>1</v>
      </c>
      <c r="C17" s="77">
        <v>8010091</v>
      </c>
      <c r="D17" s="78">
        <v>7010015</v>
      </c>
      <c r="E17" s="123">
        <v>14</v>
      </c>
      <c r="F17" s="8" t="s">
        <v>71</v>
      </c>
      <c r="G17" s="8">
        <v>8610</v>
      </c>
      <c r="H17" s="14" t="s">
        <v>72</v>
      </c>
      <c r="I17" s="15">
        <v>6.7332999999999998</v>
      </c>
      <c r="J17" s="16">
        <v>-1.71</v>
      </c>
      <c r="K17" s="17">
        <v>-1.71</v>
      </c>
      <c r="L17" s="16">
        <v>14.51</v>
      </c>
      <c r="M17" s="18">
        <v>5</v>
      </c>
      <c r="N17" s="16" t="s">
        <v>38</v>
      </c>
      <c r="O17" s="18" t="s">
        <v>39</v>
      </c>
      <c r="P17" s="16" t="s">
        <v>38</v>
      </c>
      <c r="Q17" s="18" t="s">
        <v>39</v>
      </c>
      <c r="R17" s="16" t="s">
        <v>38</v>
      </c>
      <c r="S17" s="18" t="s">
        <v>39</v>
      </c>
      <c r="T17" s="16" t="s">
        <v>38</v>
      </c>
      <c r="U17" s="18" t="s">
        <v>39</v>
      </c>
      <c r="V17" s="16" t="s">
        <v>38</v>
      </c>
      <c r="W17" s="18" t="s">
        <v>39</v>
      </c>
      <c r="X17" s="16" t="s">
        <v>38</v>
      </c>
      <c r="Y17" s="18" t="s">
        <v>39</v>
      </c>
      <c r="Z17" s="19">
        <v>1568</v>
      </c>
      <c r="AA17" s="20"/>
      <c r="AB17" s="21"/>
      <c r="AC17" s="22">
        <v>197</v>
      </c>
      <c r="AD17" s="23">
        <v>197</v>
      </c>
      <c r="AE17" s="24">
        <v>-197</v>
      </c>
      <c r="AF17" s="25">
        <v>-197</v>
      </c>
      <c r="AG17" s="20">
        <v>2071</v>
      </c>
      <c r="AH17" s="26">
        <v>-10.050000000000001</v>
      </c>
      <c r="AI17" s="17">
        <v>-10.050000000000001</v>
      </c>
      <c r="AJ17" s="27" t="s">
        <v>59</v>
      </c>
      <c r="AK17" s="6" t="s">
        <v>32</v>
      </c>
    </row>
    <row r="18" spans="1:37">
      <c r="A18" s="77">
        <v>11010014</v>
      </c>
      <c r="B18" s="78">
        <v>1</v>
      </c>
      <c r="C18" s="77">
        <v>8010003</v>
      </c>
      <c r="D18" s="78">
        <v>7010055</v>
      </c>
      <c r="E18" s="120">
        <v>15</v>
      </c>
      <c r="F18" s="3" t="s">
        <v>73</v>
      </c>
      <c r="G18" s="3">
        <v>6720</v>
      </c>
      <c r="H18" s="14" t="s">
        <v>74</v>
      </c>
      <c r="I18" s="15">
        <v>774.59320000000002</v>
      </c>
      <c r="J18" s="16">
        <v>-1.73</v>
      </c>
      <c r="K18" s="17">
        <v>-1.73</v>
      </c>
      <c r="L18" s="16">
        <v>8.4600000000000009</v>
      </c>
      <c r="M18" s="18">
        <v>20</v>
      </c>
      <c r="N18" s="16" t="s">
        <v>38</v>
      </c>
      <c r="O18" s="18" t="s">
        <v>39</v>
      </c>
      <c r="P18" s="16" t="s">
        <v>38</v>
      </c>
      <c r="Q18" s="18" t="s">
        <v>39</v>
      </c>
      <c r="R18" s="16" t="s">
        <v>38</v>
      </c>
      <c r="S18" s="18" t="s">
        <v>39</v>
      </c>
      <c r="T18" s="16" t="s">
        <v>38</v>
      </c>
      <c r="U18" s="18" t="s">
        <v>39</v>
      </c>
      <c r="V18" s="16" t="s">
        <v>38</v>
      </c>
      <c r="W18" s="18" t="s">
        <v>39</v>
      </c>
      <c r="X18" s="16" t="s">
        <v>38</v>
      </c>
      <c r="Y18" s="18" t="s">
        <v>39</v>
      </c>
      <c r="Z18" s="19">
        <v>2214</v>
      </c>
      <c r="AA18" s="20">
        <v>309</v>
      </c>
      <c r="AB18" s="21">
        <v>309</v>
      </c>
      <c r="AC18" s="22">
        <v>9367</v>
      </c>
      <c r="AD18" s="23">
        <v>9367</v>
      </c>
      <c r="AE18" s="24">
        <v>-9058</v>
      </c>
      <c r="AF18" s="25">
        <v>-9058</v>
      </c>
      <c r="AG18" s="20">
        <v>15305</v>
      </c>
      <c r="AH18" s="26">
        <v>-38.01</v>
      </c>
      <c r="AI18" s="17">
        <v>-38.01</v>
      </c>
      <c r="AJ18" s="27" t="s">
        <v>75</v>
      </c>
      <c r="AK18" s="6" t="s">
        <v>22</v>
      </c>
    </row>
    <row r="19" spans="1:37">
      <c r="A19" s="77">
        <v>11010014</v>
      </c>
      <c r="B19" s="78">
        <v>1</v>
      </c>
      <c r="C19" s="77">
        <v>8020074</v>
      </c>
      <c r="D19" s="78">
        <v>7010095</v>
      </c>
      <c r="E19" s="120">
        <v>16</v>
      </c>
      <c r="F19" s="3" t="s">
        <v>76</v>
      </c>
      <c r="G19" s="3">
        <v>5990</v>
      </c>
      <c r="H19" s="14" t="s">
        <v>77</v>
      </c>
      <c r="I19" s="15">
        <v>4.2051999999999996</v>
      </c>
      <c r="J19" s="16">
        <v>-1.73</v>
      </c>
      <c r="K19" s="17">
        <v>-1.73</v>
      </c>
      <c r="L19" s="16">
        <v>12.25</v>
      </c>
      <c r="M19" s="18">
        <v>15</v>
      </c>
      <c r="N19" s="16" t="s">
        <v>38</v>
      </c>
      <c r="O19" s="18" t="s">
        <v>39</v>
      </c>
      <c r="P19" s="16" t="s">
        <v>38</v>
      </c>
      <c r="Q19" s="18" t="s">
        <v>39</v>
      </c>
      <c r="R19" s="16" t="s">
        <v>38</v>
      </c>
      <c r="S19" s="18" t="s">
        <v>39</v>
      </c>
      <c r="T19" s="16" t="s">
        <v>38</v>
      </c>
      <c r="U19" s="18" t="s">
        <v>39</v>
      </c>
      <c r="V19" s="16" t="s">
        <v>38</v>
      </c>
      <c r="W19" s="18" t="s">
        <v>39</v>
      </c>
      <c r="X19" s="16" t="s">
        <v>38</v>
      </c>
      <c r="Y19" s="18" t="s">
        <v>39</v>
      </c>
      <c r="Z19" s="19">
        <v>64286</v>
      </c>
      <c r="AA19" s="20">
        <v>7818</v>
      </c>
      <c r="AB19" s="21">
        <v>7818</v>
      </c>
      <c r="AC19" s="22">
        <v>1770</v>
      </c>
      <c r="AD19" s="23">
        <v>1770</v>
      </c>
      <c r="AE19" s="24">
        <v>6048</v>
      </c>
      <c r="AF19" s="25">
        <v>6048</v>
      </c>
      <c r="AG19" s="20">
        <v>223064</v>
      </c>
      <c r="AH19" s="26">
        <v>0.95</v>
      </c>
      <c r="AI19" s="17">
        <v>0.95</v>
      </c>
      <c r="AJ19" s="27" t="s">
        <v>78</v>
      </c>
      <c r="AK19" s="6" t="s">
        <v>23</v>
      </c>
    </row>
    <row r="20" spans="1:37">
      <c r="A20" s="77">
        <v>11010014</v>
      </c>
      <c r="B20" s="78">
        <v>1</v>
      </c>
      <c r="C20" s="77">
        <v>8010091</v>
      </c>
      <c r="D20" s="78">
        <v>7010015</v>
      </c>
      <c r="E20" s="120">
        <v>17</v>
      </c>
      <c r="F20" s="3" t="s">
        <v>79</v>
      </c>
      <c r="G20" s="3">
        <v>7610</v>
      </c>
      <c r="H20" s="14" t="s">
        <v>80</v>
      </c>
      <c r="I20" s="15">
        <v>8.0521999999999991</v>
      </c>
      <c r="J20" s="16">
        <v>-1.75</v>
      </c>
      <c r="K20" s="17">
        <v>-1.75</v>
      </c>
      <c r="L20" s="16">
        <v>13.91</v>
      </c>
      <c r="M20" s="18">
        <v>6</v>
      </c>
      <c r="N20" s="16">
        <v>4.3499999999999996</v>
      </c>
      <c r="O20" s="18">
        <v>11</v>
      </c>
      <c r="P20" s="16">
        <v>6.14</v>
      </c>
      <c r="Q20" s="18">
        <v>3</v>
      </c>
      <c r="R20" s="16" t="s">
        <v>38</v>
      </c>
      <c r="S20" s="18" t="s">
        <v>39</v>
      </c>
      <c r="T20" s="16" t="s">
        <v>38</v>
      </c>
      <c r="U20" s="18" t="s">
        <v>39</v>
      </c>
      <c r="V20" s="16" t="s">
        <v>38</v>
      </c>
      <c r="W20" s="18" t="s">
        <v>39</v>
      </c>
      <c r="X20" s="16" t="s">
        <v>38</v>
      </c>
      <c r="Y20" s="18" t="s">
        <v>39</v>
      </c>
      <c r="Z20" s="19">
        <v>2</v>
      </c>
      <c r="AA20" s="20"/>
      <c r="AB20" s="21"/>
      <c r="AC20" s="22"/>
      <c r="AD20" s="23"/>
      <c r="AE20" s="24"/>
      <c r="AF20" s="25"/>
      <c r="AG20" s="20">
        <v>438</v>
      </c>
      <c r="AH20" s="26">
        <v>-1.75</v>
      </c>
      <c r="AI20" s="17">
        <v>-1.75</v>
      </c>
      <c r="AJ20" s="27" t="s">
        <v>59</v>
      </c>
      <c r="AK20" s="6" t="s">
        <v>32</v>
      </c>
    </row>
    <row r="21" spans="1:37">
      <c r="A21" s="77">
        <v>11010014</v>
      </c>
      <c r="B21" s="78">
        <v>1</v>
      </c>
      <c r="C21" s="77">
        <v>8010003</v>
      </c>
      <c r="D21" s="78">
        <v>7010055</v>
      </c>
      <c r="E21" s="120">
        <v>18</v>
      </c>
      <c r="F21" s="3" t="s">
        <v>81</v>
      </c>
      <c r="G21" s="3">
        <v>2149</v>
      </c>
      <c r="H21" s="14" t="s">
        <v>82</v>
      </c>
      <c r="I21" s="15">
        <v>740.38469999999995</v>
      </c>
      <c r="J21" s="16">
        <v>-1.77</v>
      </c>
      <c r="K21" s="17">
        <v>-1.77</v>
      </c>
      <c r="L21" s="16">
        <v>7.79</v>
      </c>
      <c r="M21" s="18">
        <v>22</v>
      </c>
      <c r="N21" s="16">
        <v>3.42</v>
      </c>
      <c r="O21" s="18">
        <v>14</v>
      </c>
      <c r="P21" s="16">
        <v>3.57</v>
      </c>
      <c r="Q21" s="18">
        <v>11</v>
      </c>
      <c r="R21" s="16">
        <v>6.43</v>
      </c>
      <c r="S21" s="18">
        <v>5</v>
      </c>
      <c r="T21" s="16">
        <v>2.59</v>
      </c>
      <c r="U21" s="18">
        <v>5</v>
      </c>
      <c r="V21" s="16" t="s">
        <v>38</v>
      </c>
      <c r="W21" s="18" t="s">
        <v>39</v>
      </c>
      <c r="X21" s="16" t="s">
        <v>38</v>
      </c>
      <c r="Y21" s="18" t="s">
        <v>39</v>
      </c>
      <c r="Z21" s="19">
        <v>795</v>
      </c>
      <c r="AA21" s="20">
        <v>466</v>
      </c>
      <c r="AB21" s="21">
        <v>466</v>
      </c>
      <c r="AC21" s="22">
        <v>1306</v>
      </c>
      <c r="AD21" s="23">
        <v>1306</v>
      </c>
      <c r="AE21" s="24">
        <v>-840</v>
      </c>
      <c r="AF21" s="25">
        <v>-840</v>
      </c>
      <c r="AG21" s="20">
        <v>13063</v>
      </c>
      <c r="AH21" s="26">
        <v>-7.62</v>
      </c>
      <c r="AI21" s="17">
        <v>-7.62</v>
      </c>
      <c r="AJ21" s="27" t="s">
        <v>75</v>
      </c>
      <c r="AK21" s="6" t="s">
        <v>22</v>
      </c>
    </row>
    <row r="22" spans="1:37">
      <c r="A22" s="77">
        <v>11010014</v>
      </c>
      <c r="B22" s="78">
        <v>1</v>
      </c>
      <c r="C22" s="77">
        <v>8020074</v>
      </c>
      <c r="D22" s="78">
        <v>7010095</v>
      </c>
      <c r="E22" s="120">
        <v>19</v>
      </c>
      <c r="F22" s="3" t="s">
        <v>83</v>
      </c>
      <c r="G22" s="3">
        <v>1990</v>
      </c>
      <c r="H22" s="14" t="s">
        <v>84</v>
      </c>
      <c r="I22" s="15">
        <v>4.1397000000000004</v>
      </c>
      <c r="J22" s="16">
        <v>-1.8</v>
      </c>
      <c r="K22" s="17">
        <v>-1.8</v>
      </c>
      <c r="L22" s="16">
        <v>11.41</v>
      </c>
      <c r="M22" s="18">
        <v>17</v>
      </c>
      <c r="N22" s="16">
        <v>5.6</v>
      </c>
      <c r="O22" s="18">
        <v>6</v>
      </c>
      <c r="P22" s="16">
        <v>4.51</v>
      </c>
      <c r="Q22" s="18">
        <v>9</v>
      </c>
      <c r="R22" s="16">
        <v>6.74</v>
      </c>
      <c r="S22" s="18">
        <v>4</v>
      </c>
      <c r="T22" s="16">
        <v>3.01</v>
      </c>
      <c r="U22" s="18">
        <v>3</v>
      </c>
      <c r="V22" s="16">
        <v>-1.85</v>
      </c>
      <c r="W22" s="18">
        <v>2</v>
      </c>
      <c r="X22" s="16" t="s">
        <v>38</v>
      </c>
      <c r="Y22" s="18" t="s">
        <v>39</v>
      </c>
      <c r="Z22" s="19">
        <v>387</v>
      </c>
      <c r="AA22" s="20">
        <v>135</v>
      </c>
      <c r="AB22" s="21">
        <v>135</v>
      </c>
      <c r="AC22" s="22">
        <v>215</v>
      </c>
      <c r="AD22" s="23">
        <v>215</v>
      </c>
      <c r="AE22" s="24">
        <v>-80</v>
      </c>
      <c r="AF22" s="25">
        <v>-80</v>
      </c>
      <c r="AG22" s="20">
        <v>5015</v>
      </c>
      <c r="AH22" s="26">
        <v>-3.32</v>
      </c>
      <c r="AI22" s="17">
        <v>-3.32</v>
      </c>
      <c r="AJ22" s="27" t="s">
        <v>78</v>
      </c>
      <c r="AK22" s="6" t="s">
        <v>23</v>
      </c>
    </row>
    <row r="23" spans="1:37" ht="13.5" thickBot="1">
      <c r="A23" s="77">
        <v>11010014</v>
      </c>
      <c r="B23" s="78">
        <v>1</v>
      </c>
      <c r="C23" s="77">
        <v>8010091</v>
      </c>
      <c r="D23" s="78">
        <v>7010015</v>
      </c>
      <c r="E23" s="121">
        <v>20</v>
      </c>
      <c r="F23" s="90" t="s">
        <v>85</v>
      </c>
      <c r="G23" s="90">
        <v>6610</v>
      </c>
      <c r="H23" s="91" t="s">
        <v>86</v>
      </c>
      <c r="I23" s="92">
        <v>7.1355000000000004</v>
      </c>
      <c r="J23" s="93">
        <v>-1.81</v>
      </c>
      <c r="K23" s="94">
        <v>-1.81</v>
      </c>
      <c r="L23" s="93">
        <v>13.09</v>
      </c>
      <c r="M23" s="95">
        <v>9</v>
      </c>
      <c r="N23" s="93">
        <v>3.59</v>
      </c>
      <c r="O23" s="95">
        <v>13</v>
      </c>
      <c r="P23" s="93">
        <v>5.34</v>
      </c>
      <c r="Q23" s="95">
        <v>5</v>
      </c>
      <c r="R23" s="93" t="s">
        <v>38</v>
      </c>
      <c r="S23" s="95" t="s">
        <v>39</v>
      </c>
      <c r="T23" s="93" t="s">
        <v>38</v>
      </c>
      <c r="U23" s="95" t="s">
        <v>39</v>
      </c>
      <c r="V23" s="93" t="s">
        <v>38</v>
      </c>
      <c r="W23" s="95" t="s">
        <v>39</v>
      </c>
      <c r="X23" s="93" t="s">
        <v>38</v>
      </c>
      <c r="Y23" s="95" t="s">
        <v>39</v>
      </c>
      <c r="Z23" s="96">
        <v>55</v>
      </c>
      <c r="AA23" s="97"/>
      <c r="AB23" s="98"/>
      <c r="AC23" s="99">
        <v>225</v>
      </c>
      <c r="AD23" s="100">
        <v>225</v>
      </c>
      <c r="AE23" s="101">
        <v>-225</v>
      </c>
      <c r="AF23" s="102">
        <v>-225</v>
      </c>
      <c r="AG23" s="97">
        <v>3743</v>
      </c>
      <c r="AH23" s="103">
        <v>-7.26</v>
      </c>
      <c r="AI23" s="94">
        <v>-7.26</v>
      </c>
      <c r="AJ23" s="104" t="s">
        <v>59</v>
      </c>
      <c r="AK23" s="6" t="s">
        <v>32</v>
      </c>
    </row>
    <row r="24" spans="1:37">
      <c r="A24" s="77">
        <v>11010014</v>
      </c>
      <c r="B24" s="78">
        <v>1</v>
      </c>
      <c r="C24" s="77">
        <v>8010091</v>
      </c>
      <c r="D24" s="78">
        <v>7010015</v>
      </c>
      <c r="E24" s="122">
        <v>21</v>
      </c>
      <c r="F24" s="105" t="s">
        <v>87</v>
      </c>
      <c r="G24" s="105">
        <v>1610</v>
      </c>
      <c r="H24" s="106" t="s">
        <v>88</v>
      </c>
      <c r="I24" s="107">
        <v>6.6696</v>
      </c>
      <c r="J24" s="108">
        <v>-1.87</v>
      </c>
      <c r="K24" s="109">
        <v>-1.87</v>
      </c>
      <c r="L24" s="108">
        <v>12.31</v>
      </c>
      <c r="M24" s="110">
        <v>14</v>
      </c>
      <c r="N24" s="108">
        <v>2.86</v>
      </c>
      <c r="O24" s="110">
        <v>15</v>
      </c>
      <c r="P24" s="108">
        <v>4.58</v>
      </c>
      <c r="Q24" s="110">
        <v>8</v>
      </c>
      <c r="R24" s="108">
        <v>5.83</v>
      </c>
      <c r="S24" s="110">
        <v>7</v>
      </c>
      <c r="T24" s="108">
        <v>2.2200000000000002</v>
      </c>
      <c r="U24" s="110">
        <v>6</v>
      </c>
      <c r="V24" s="108">
        <v>-2.33</v>
      </c>
      <c r="W24" s="110">
        <v>3</v>
      </c>
      <c r="X24" s="108" t="s">
        <v>38</v>
      </c>
      <c r="Y24" s="110" t="s">
        <v>39</v>
      </c>
      <c r="Z24" s="111">
        <v>2712</v>
      </c>
      <c r="AA24" s="112">
        <v>306</v>
      </c>
      <c r="AB24" s="113">
        <v>306</v>
      </c>
      <c r="AC24" s="114">
        <v>421</v>
      </c>
      <c r="AD24" s="115">
        <v>421</v>
      </c>
      <c r="AE24" s="116">
        <v>-115</v>
      </c>
      <c r="AF24" s="117">
        <v>-115</v>
      </c>
      <c r="AG24" s="112">
        <v>15744</v>
      </c>
      <c r="AH24" s="118">
        <v>-2.57</v>
      </c>
      <c r="AI24" s="109">
        <v>-2.57</v>
      </c>
      <c r="AJ24" s="119" t="s">
        <v>59</v>
      </c>
      <c r="AK24" s="7" t="s">
        <v>32</v>
      </c>
    </row>
    <row r="25" spans="1:37">
      <c r="A25" s="77">
        <v>11010014</v>
      </c>
      <c r="B25" s="78">
        <v>1</v>
      </c>
      <c r="C25" s="77">
        <v>8030134</v>
      </c>
      <c r="D25" s="78">
        <v>7010029</v>
      </c>
      <c r="E25" s="123">
        <v>22</v>
      </c>
      <c r="F25" s="8" t="s">
        <v>89</v>
      </c>
      <c r="G25" s="8">
        <v>3324</v>
      </c>
      <c r="H25" s="14" t="s">
        <v>90</v>
      </c>
      <c r="I25" s="15">
        <v>9.3762000000000008</v>
      </c>
      <c r="J25" s="16">
        <v>-2.38</v>
      </c>
      <c r="K25" s="17">
        <v>-2.38</v>
      </c>
      <c r="L25" s="16">
        <v>7.97</v>
      </c>
      <c r="M25" s="18">
        <v>21</v>
      </c>
      <c r="N25" s="16">
        <v>-0.79</v>
      </c>
      <c r="O25" s="18">
        <v>19</v>
      </c>
      <c r="P25" s="16">
        <v>3.02</v>
      </c>
      <c r="Q25" s="18">
        <v>13</v>
      </c>
      <c r="R25" s="16">
        <v>6.86</v>
      </c>
      <c r="S25" s="18">
        <v>3</v>
      </c>
      <c r="T25" s="16" t="s">
        <v>38</v>
      </c>
      <c r="U25" s="18" t="s">
        <v>39</v>
      </c>
      <c r="V25" s="16" t="s">
        <v>38</v>
      </c>
      <c r="W25" s="18" t="s">
        <v>39</v>
      </c>
      <c r="X25" s="16" t="s">
        <v>38</v>
      </c>
      <c r="Y25" s="18" t="s">
        <v>39</v>
      </c>
      <c r="Z25" s="19">
        <v>602</v>
      </c>
      <c r="AA25" s="20">
        <v>32</v>
      </c>
      <c r="AB25" s="21">
        <v>32</v>
      </c>
      <c r="AC25" s="22">
        <v>125</v>
      </c>
      <c r="AD25" s="23">
        <v>125</v>
      </c>
      <c r="AE25" s="24">
        <v>-93</v>
      </c>
      <c r="AF25" s="25">
        <v>-93</v>
      </c>
      <c r="AG25" s="20">
        <v>11163</v>
      </c>
      <c r="AH25" s="26">
        <v>-3.16</v>
      </c>
      <c r="AI25" s="17">
        <v>-3.16</v>
      </c>
      <c r="AJ25" s="27" t="s">
        <v>91</v>
      </c>
      <c r="AK25" s="6" t="s">
        <v>26</v>
      </c>
    </row>
    <row r="26" spans="1:37">
      <c r="A26" s="77">
        <v>11010014</v>
      </c>
      <c r="B26" s="78">
        <v>1</v>
      </c>
      <c r="C26" s="77">
        <v>8040164</v>
      </c>
      <c r="D26" s="78">
        <v>7010161</v>
      </c>
      <c r="E26" s="123">
        <v>23</v>
      </c>
      <c r="F26" s="8" t="s">
        <v>92</v>
      </c>
      <c r="G26" s="8">
        <v>2470</v>
      </c>
      <c r="H26" s="14" t="s">
        <v>93</v>
      </c>
      <c r="I26" s="15">
        <v>7.37</v>
      </c>
      <c r="J26" s="16">
        <v>-2.78</v>
      </c>
      <c r="K26" s="17">
        <v>-2.78</v>
      </c>
      <c r="L26" s="16">
        <v>7.41</v>
      </c>
      <c r="M26" s="18">
        <v>23</v>
      </c>
      <c r="N26" s="16">
        <v>2.08</v>
      </c>
      <c r="O26" s="18">
        <v>18</v>
      </c>
      <c r="P26" s="16">
        <v>3.22</v>
      </c>
      <c r="Q26" s="18">
        <v>12</v>
      </c>
      <c r="R26" s="16">
        <v>4.49</v>
      </c>
      <c r="S26" s="18">
        <v>9</v>
      </c>
      <c r="T26" s="16">
        <v>-0.05</v>
      </c>
      <c r="U26" s="18">
        <v>8</v>
      </c>
      <c r="V26" s="16" t="s">
        <v>38</v>
      </c>
      <c r="W26" s="18" t="s">
        <v>39</v>
      </c>
      <c r="X26" s="16" t="s">
        <v>38</v>
      </c>
      <c r="Y26" s="18" t="s">
        <v>39</v>
      </c>
      <c r="Z26" s="19">
        <v>293</v>
      </c>
      <c r="AA26" s="20">
        <v>10</v>
      </c>
      <c r="AB26" s="21">
        <v>10</v>
      </c>
      <c r="AC26" s="22">
        <v>56</v>
      </c>
      <c r="AD26" s="23">
        <v>56</v>
      </c>
      <c r="AE26" s="24">
        <v>-46</v>
      </c>
      <c r="AF26" s="25">
        <v>-46</v>
      </c>
      <c r="AG26" s="20">
        <v>2901</v>
      </c>
      <c r="AH26" s="26">
        <v>-4.24</v>
      </c>
      <c r="AI26" s="17">
        <v>-4.24</v>
      </c>
      <c r="AJ26" s="27" t="s">
        <v>94</v>
      </c>
      <c r="AK26" s="6" t="s">
        <v>24</v>
      </c>
    </row>
    <row r="27" spans="1:37" ht="13.5" thickBot="1">
      <c r="A27" s="77">
        <v>11010014</v>
      </c>
      <c r="B27" s="78">
        <v>1</v>
      </c>
      <c r="C27" s="77">
        <v>8040161</v>
      </c>
      <c r="D27" s="78">
        <v>7010037</v>
      </c>
      <c r="E27" s="120">
        <v>24</v>
      </c>
      <c r="F27" s="3" t="s">
        <v>95</v>
      </c>
      <c r="G27" s="3">
        <v>5051</v>
      </c>
      <c r="H27" s="9" t="s">
        <v>96</v>
      </c>
      <c r="I27" s="42">
        <v>14.164899999999999</v>
      </c>
      <c r="J27" s="43">
        <v>-3.99</v>
      </c>
      <c r="K27" s="44">
        <v>-3.99</v>
      </c>
      <c r="L27" s="43">
        <v>12.75</v>
      </c>
      <c r="M27" s="45">
        <v>12</v>
      </c>
      <c r="N27" s="43">
        <v>7.85</v>
      </c>
      <c r="O27" s="45">
        <v>1</v>
      </c>
      <c r="P27" s="43" t="s">
        <v>38</v>
      </c>
      <c r="Q27" s="45" t="s">
        <v>39</v>
      </c>
      <c r="R27" s="43" t="s">
        <v>38</v>
      </c>
      <c r="S27" s="45" t="s">
        <v>39</v>
      </c>
      <c r="T27" s="43" t="s">
        <v>38</v>
      </c>
      <c r="U27" s="45" t="s">
        <v>39</v>
      </c>
      <c r="V27" s="43" t="s">
        <v>38</v>
      </c>
      <c r="W27" s="45" t="s">
        <v>39</v>
      </c>
      <c r="X27" s="43" t="s">
        <v>38</v>
      </c>
      <c r="Y27" s="45" t="s">
        <v>39</v>
      </c>
      <c r="Z27" s="46">
        <v>1011</v>
      </c>
      <c r="AA27" s="47">
        <v>492</v>
      </c>
      <c r="AB27" s="48">
        <v>492</v>
      </c>
      <c r="AC27" s="49">
        <v>865</v>
      </c>
      <c r="AD27" s="50">
        <v>865</v>
      </c>
      <c r="AE27" s="51">
        <v>-373</v>
      </c>
      <c r="AF27" s="52">
        <v>-373</v>
      </c>
      <c r="AG27" s="47">
        <v>34307</v>
      </c>
      <c r="AH27" s="53">
        <v>-5</v>
      </c>
      <c r="AI27" s="44">
        <v>-5</v>
      </c>
      <c r="AJ27" s="54" t="s">
        <v>97</v>
      </c>
      <c r="AK27" s="6" t="s">
        <v>98</v>
      </c>
    </row>
    <row r="28" spans="1:37" ht="13.5" thickBot="1">
      <c r="A28" s="77"/>
      <c r="B28" s="78"/>
      <c r="C28" s="77"/>
      <c r="D28" s="78"/>
      <c r="H28" s="2" t="s">
        <v>99</v>
      </c>
      <c r="I28" s="1" t="s">
        <v>100</v>
      </c>
      <c r="J28" s="55">
        <v>-1.41</v>
      </c>
      <c r="K28" s="56">
        <v>-1.41</v>
      </c>
      <c r="L28" s="55">
        <v>12.38</v>
      </c>
      <c r="M28" s="57">
        <v>23</v>
      </c>
      <c r="N28" s="55">
        <v>4.4400000000000004</v>
      </c>
      <c r="O28" s="58">
        <v>19</v>
      </c>
      <c r="P28" s="55">
        <v>4.88</v>
      </c>
      <c r="Q28" s="58">
        <v>13</v>
      </c>
      <c r="R28" s="55">
        <v>6.1</v>
      </c>
      <c r="S28" s="58">
        <v>10</v>
      </c>
      <c r="T28" s="55">
        <v>2.56</v>
      </c>
      <c r="U28" s="58">
        <v>8</v>
      </c>
      <c r="V28" s="55">
        <v>-2.14</v>
      </c>
      <c r="W28" s="58">
        <v>4</v>
      </c>
      <c r="X28" s="55"/>
      <c r="Y28" s="58"/>
      <c r="Z28" s="59">
        <v>410618</v>
      </c>
      <c r="AA28" s="60">
        <v>69014</v>
      </c>
      <c r="AB28" s="61">
        <v>69014</v>
      </c>
      <c r="AC28" s="62">
        <v>97480</v>
      </c>
      <c r="AD28" s="63">
        <v>97480</v>
      </c>
      <c r="AE28" s="64">
        <v>-28466</v>
      </c>
      <c r="AF28" s="57">
        <v>-28466</v>
      </c>
      <c r="AG28" s="64">
        <v>1352768</v>
      </c>
      <c r="AH28" s="83">
        <v>-3.63</v>
      </c>
      <c r="AI28" s="84">
        <v>-3.63</v>
      </c>
      <c r="AJ28" s="65"/>
      <c r="AK28" s="6"/>
    </row>
    <row r="29" spans="1:37" ht="13.5" thickBot="1">
      <c r="A29" s="77"/>
      <c r="B29" s="78"/>
      <c r="C29" s="77"/>
      <c r="D29" s="78"/>
      <c r="H29" s="2" t="s">
        <v>101</v>
      </c>
      <c r="I29" s="1" t="s">
        <v>100</v>
      </c>
      <c r="J29" s="66">
        <v>-1.64</v>
      </c>
      <c r="K29" s="67">
        <v>-1.64</v>
      </c>
      <c r="L29" s="66">
        <v>12.37</v>
      </c>
      <c r="M29" s="13" t="s">
        <v>39</v>
      </c>
      <c r="N29" s="66">
        <v>5.33</v>
      </c>
      <c r="O29" s="68" t="s">
        <v>39</v>
      </c>
      <c r="P29" s="66">
        <v>5.7</v>
      </c>
      <c r="Q29" s="68" t="s">
        <v>39</v>
      </c>
      <c r="R29" s="66">
        <v>6.77</v>
      </c>
      <c r="S29" s="68" t="s">
        <v>39</v>
      </c>
      <c r="T29" s="66">
        <v>2.8</v>
      </c>
      <c r="U29" s="13" t="s">
        <v>39</v>
      </c>
      <c r="V29" s="66">
        <v>-1.98</v>
      </c>
      <c r="W29" s="13" t="s">
        <v>39</v>
      </c>
      <c r="X29" s="66">
        <v>-0.09</v>
      </c>
      <c r="Y29" s="13"/>
      <c r="Z29" s="69"/>
      <c r="AA29" s="70"/>
      <c r="AB29" s="11"/>
      <c r="AC29" s="12"/>
      <c r="AD29" s="71"/>
      <c r="AE29" s="10"/>
      <c r="AF29" s="13"/>
      <c r="AG29" s="82"/>
      <c r="AH29" s="2"/>
      <c r="AI29" s="2"/>
      <c r="AJ29" s="65"/>
      <c r="AK29" s="6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Cursiva"31/01/2020&amp;C&amp;9(Importes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2020-02-13T17:53:30Z</dcterms:modified>
</cp:coreProperties>
</file>